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tabRatio="707" activeTab="3"/>
  </bookViews>
  <sheets>
    <sheet name="Часть I - Услуги" sheetId="1" r:id="rId1"/>
    <sheet name="Часть II - Работы" sheetId="2" r:id="rId2"/>
    <sheet name="Часть III - Фин.обеспечение" sheetId="3" r:id="rId3"/>
    <sheet name="Часть IV - Порядок контроля" sheetId="4" r:id="rId4"/>
  </sheets>
  <definedNames>
    <definedName name="_xlnm.Print_Titles" localSheetId="2">'Часть III - Фин.обеспечение'!$2:$3</definedName>
    <definedName name="_xlnm.Print_Area" localSheetId="2">'Часть III - Фин.обеспечение'!$A$1:$I$35</definedName>
    <definedName name="_xlnm.Print_Area" localSheetId="3">'Часть IV - Порядок контроля'!$A$1:$N$40</definedName>
  </definedNames>
  <calcPr fullCalcOnLoad="1"/>
</workbook>
</file>

<file path=xl/sharedStrings.xml><?xml version="1.0" encoding="utf-8"?>
<sst xmlns="http://schemas.openxmlformats.org/spreadsheetml/2006/main" count="273" uniqueCount="173">
  <si>
    <t>№ п/п</t>
  </si>
  <si>
    <t>Единица измерения</t>
  </si>
  <si>
    <t>1.1</t>
  </si>
  <si>
    <t>2.1</t>
  </si>
  <si>
    <t>руб.</t>
  </si>
  <si>
    <t>1 = 1.1 + … + 1.h</t>
  </si>
  <si>
    <t>Работы</t>
  </si>
  <si>
    <t>2 = 2.1 + … + 2.s</t>
  </si>
  <si>
    <t>2.1 = 2.1.1 - 2.1.2</t>
  </si>
  <si>
    <t>2.s = 2.s.1 - 2.s.2</t>
  </si>
  <si>
    <t>3</t>
  </si>
  <si>
    <t>4</t>
  </si>
  <si>
    <t>5</t>
  </si>
  <si>
    <t>2.1.1</t>
  </si>
  <si>
    <t>2.1.2</t>
  </si>
  <si>
    <t>1.1.1</t>
  </si>
  <si>
    <t>5 = (1 + 2 + 3) × 4</t>
  </si>
  <si>
    <t>2</t>
  </si>
  <si>
    <t>1</t>
  </si>
  <si>
    <t>%</t>
  </si>
  <si>
    <t>1.1.2</t>
  </si>
  <si>
    <t>1.1.3</t>
  </si>
  <si>
    <t>1.1.4</t>
  </si>
  <si>
    <t>1.1 = 1.1.1 × (1.1.2 + 1.1.4) - 1.1.3 × 1.1.4</t>
  </si>
  <si>
    <t>1.h.1 = 1.h.1 × (1.h.2 + 1.h.4)  - 1.h.3 × 1.h.4</t>
  </si>
  <si>
    <t>Категория потребителей</t>
  </si>
  <si>
    <t>Показатель качества 1</t>
  </si>
  <si>
    <t>3.1</t>
  </si>
  <si>
    <t>3.2</t>
  </si>
  <si>
    <t>3.3</t>
  </si>
  <si>
    <t>Нормативные затраты на уплату налогов</t>
  </si>
  <si>
    <t>3=(3.1+3.2)х(1-3.3)</t>
  </si>
  <si>
    <t>x</t>
  </si>
  <si>
    <t>Наименование работы n "_______"</t>
  </si>
  <si>
    <t>Наименование работы 1"______"</t>
  </si>
  <si>
    <t>х</t>
  </si>
  <si>
    <t>Наименование/ единица измерения</t>
  </si>
  <si>
    <t>1.2</t>
  </si>
  <si>
    <t>Вид контрольного мероприятия</t>
  </si>
  <si>
    <t>Коэффициент стабилизации бюджетной нагрузки</t>
  </si>
  <si>
    <t>Затраты на выполнение  работы 2 "_________________"</t>
  </si>
  <si>
    <t>Услуги</t>
  </si>
  <si>
    <t>Часть II. Выполнение работы (работ)</t>
  </si>
  <si>
    <t>Затраты на выполнение  работы 1 "_________________"</t>
  </si>
  <si>
    <t>Показатели работы</t>
  </si>
  <si>
    <t>Периодичность проведения контроля</t>
  </si>
  <si>
    <t>Наименование параметра расчета объема субсидии</t>
  </si>
  <si>
    <t xml:space="preserve">Допустимое (возможное) отклонение показателя качества работы </t>
  </si>
  <si>
    <t>Наименование работы с указанием характеристик (содержание работы, условия выполнения работы)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</si>
  <si>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</si>
  <si>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Значение параметров расчета объема субсидии</t>
  </si>
  <si>
    <t>Наименование/
единица измерения</t>
  </si>
  <si>
    <t>Затраты на выполнение  работ, всего</t>
  </si>
  <si>
    <t>Затраты на выполнение  работы, всего</t>
  </si>
  <si>
    <t>Затраты на выполнение работы, всего</t>
  </si>
  <si>
    <t>Формула расчета объема субсидии</t>
  </si>
  <si>
    <t>2. Отчет о результатах контроля за исполнением муниципального задания</t>
  </si>
  <si>
    <t xml:space="preserve">Уникальный номер реестровой записи  ведомственного перечня муниципальных услуг (работ) </t>
  </si>
  <si>
    <t>Наименование муниципальной услуги (работы) с указанием характеристик (содержание услуги (работы), условия оказания (выполнения) услуги (работы))</t>
  </si>
  <si>
    <t>Наименование показателя контроля за исполнением муниципального задания</t>
  </si>
  <si>
    <t xml:space="preserve">Плановое значение  показателя контроля за исполнением муниципального задания, утвержденное в муниципальном задании </t>
  </si>
  <si>
    <t>Уникальный номер реестровой записи  ведомственного перечня муниципальных услуг (работ)</t>
  </si>
  <si>
    <t>Показатели муниципальной услуги</t>
  </si>
  <si>
    <t>Допустимое (возможное) отклонение показателя качества муниципальной услуги</t>
  </si>
  <si>
    <t xml:space="preserve">Реквизиты нормативного правового или иного акта, определяющего порядок оказания муниципальной услуги и ссылка на размещение в   информационно-телекоммуникационной сети Интернет </t>
  </si>
  <si>
    <t>Затраты на оказание муниципальных услуг, всего</t>
  </si>
  <si>
    <t>Затраты на оказание муниципальной услуги, всего</t>
  </si>
  <si>
    <t>Наименование муниципальной услуги с указанием характеристик (содержание муниципальной услуги, условия оказания муниципальной услуги)</t>
  </si>
  <si>
    <t>Часть I. Оказание муниципальной(-х) услуги (услуг)</t>
  </si>
  <si>
    <t>Объем оказания муниципальной услуги</t>
  </si>
  <si>
    <t>Часть III. Финансовое обеспечение выполнения муниципального задания</t>
  </si>
  <si>
    <t>Нормативные затраты на оказание муниципальным учреждением муниципальной услуги в пределах муниципального задания</t>
  </si>
  <si>
    <t>Среднегодовой размер платы за оказание  муниципальной услуги, оказываемой за плату в рамках муниципального задания</t>
  </si>
  <si>
    <t>Объем муниципальной услуги, оказываемой за плату  в рамках муниципального задания</t>
  </si>
  <si>
    <t>Нормативные затраты на оказание муниципальным учреждением  муниципальной услуги в пределах муниципального задания</t>
  </si>
  <si>
    <t xml:space="preserve">Затраты на выполнение муниципальным учреждением работы в пределах муниципального задания </t>
  </si>
  <si>
    <t>Планируемый объем доходов от выполнения муниципальным учреждением работ за плату в пределах муниципального задания</t>
  </si>
  <si>
    <t>Нормативные затраты на содержание муниципального имущества города Кимры, в том числе:</t>
  </si>
  <si>
    <t>Нормативные затраты на содержание муниципального имущества города Кимры, за исключением затрат на уплату налогов</t>
  </si>
  <si>
    <t>Коэффициент использования муниципального имущества города Кимры при оказании муниципальных услуг (выполнении работ) за плату сверх муниципального задания</t>
  </si>
  <si>
    <t xml:space="preserve">Объем субсидии на выполнение муниципального задания </t>
  </si>
  <si>
    <t xml:space="preserve">руб/ед. объема муниципальной услуги </t>
  </si>
  <si>
    <t>Фактическое значение  показателя контроля за исполнением муниципального задания за отчетный период/отметка о выполнении (для работы)</t>
  </si>
  <si>
    <t>Отношение фактического значения к плановому значению  показателя контроля за исполнением муниципального задания за отчетный финансовый год, процент</t>
  </si>
  <si>
    <t>Характеристика причин отклонения  показателя контроля за исполнением муниципального задания от запланированных значений</t>
  </si>
  <si>
    <t>Источники информации о фактическом значении показателя контроля за исполнением муниципального задания</t>
  </si>
  <si>
    <t>4. Сроки представления отчетов об исполнении муниципального задания</t>
  </si>
  <si>
    <t>5. Иные требования к отчетности об исполнении муниципального задания</t>
  </si>
  <si>
    <t>6. Иная информация, необходимая для исполнения  муниципального задания (контроля за исполнением муниципального задания)</t>
  </si>
  <si>
    <t>3. Условия и порядок досрочного прекращения исполнения муниципального задания.</t>
  </si>
  <si>
    <t>Условия  досрочного прекращения исполнения муниципального задания</t>
  </si>
  <si>
    <t xml:space="preserve">руб/ед. объема  муниципальной услуги </t>
  </si>
  <si>
    <t>Объем муниципальной услуги, оказываемой за плату  в рамках государственного задания</t>
  </si>
  <si>
    <t>6.</t>
  </si>
  <si>
    <t>Допустимые (возможные) отклонения от установленных показателей объема муниципальной услуги, в пределах которых муниципальное задание считается выполненным (устанавливается учредителем)</t>
  </si>
  <si>
    <t xml:space="preserve">% </t>
  </si>
  <si>
    <t>1. Периодичность и вид контроля за исполнением муниципального задания</t>
  </si>
  <si>
    <t>Порядок досрочного прекращения исполнения муниципального задания</t>
  </si>
  <si>
    <t xml:space="preserve">Часть IV. Порядок контроля за исполнением муниципального задания
</t>
  </si>
  <si>
    <t>Показатель качества 2</t>
  </si>
  <si>
    <t xml:space="preserve">Показатель качества 1 </t>
  </si>
  <si>
    <t>1.1 = 1.1.1 × (1.1.2 + 1.1.4) - 1.1.3 × 1.1.5</t>
  </si>
  <si>
    <t>2.2</t>
  </si>
  <si>
    <t>5.1</t>
  </si>
  <si>
    <t>5.2</t>
  </si>
  <si>
    <t>5.3</t>
  </si>
  <si>
    <t>6.1</t>
  </si>
  <si>
    <t>6.2</t>
  </si>
  <si>
    <t>6.3</t>
  </si>
  <si>
    <t>текущая отчетность о выполнении муниципального задания</t>
  </si>
  <si>
    <t>ежеквартально</t>
  </si>
  <si>
    <t>итоговый отчет о выполнении муниципального задания</t>
  </si>
  <si>
    <t>1 раз в год</t>
  </si>
  <si>
    <t>физические и юридические лица</t>
  </si>
  <si>
    <t>человек</t>
  </si>
  <si>
    <t>единиц</t>
  </si>
  <si>
    <t>1.2.2</t>
  </si>
  <si>
    <t>1.2.3</t>
  </si>
  <si>
    <t>1.2.4</t>
  </si>
  <si>
    <t>1.2.5</t>
  </si>
  <si>
    <t>1.3</t>
  </si>
  <si>
    <t>1.3.1</t>
  </si>
  <si>
    <t>1.3.2</t>
  </si>
  <si>
    <t>1.3.3</t>
  </si>
  <si>
    <t>1.3.4</t>
  </si>
  <si>
    <t>2.2.1</t>
  </si>
  <si>
    <t>2.2.2</t>
  </si>
  <si>
    <t>Библиотечное, библиографическое и информационное обслуживание пользователей библиотеки в стационарных условиях</t>
  </si>
  <si>
    <t>Библиотечное, библиографическое и информационное обслуживание пользователей библиотеки вне стационарных условиях</t>
  </si>
  <si>
    <t>Библиотечное, библиографическое и информационное обслуживание пользователей  удалённо, через сеть Интернет</t>
  </si>
  <si>
    <t>Федеральный закон от 29 декабря 1994 года №78-ФЗ «О библиотечном деле»"</t>
  </si>
  <si>
    <t>Федеральный закон от 29 декабря 1994 года №78-ФЗ «О библиотечном деле»</t>
  </si>
  <si>
    <t>Количество посещений/единиц</t>
  </si>
  <si>
    <t>Количество читателей/чел.</t>
  </si>
  <si>
    <t>Количество посещений интернет-сайта/единиц</t>
  </si>
  <si>
    <t xml:space="preserve">Количество  
полноценных записей/единиц
</t>
  </si>
  <si>
    <t>287260000131029190307013100000000000008104102</t>
  </si>
  <si>
    <t>Формирование, учет, изучение, обеспечение физического сохранения и безопасности фондов библиотеки , включая оцифровку фонда</t>
  </si>
  <si>
    <t xml:space="preserve"> Библиографическая обработка документов и создание каталогов.</t>
  </si>
  <si>
    <t>Количество  документов/ экз</t>
  </si>
  <si>
    <t>Количество  документов/ экз.</t>
  </si>
  <si>
    <t>очередной финансовый (N+1)2018 год</t>
  </si>
  <si>
    <t>первый (N+2) 2019 год планового периода</t>
  </si>
  <si>
    <t>второй (N+3) 2020год планового периода</t>
  </si>
  <si>
    <t>Объем муниципальной услуги, оказываемой в пределах муниципального задания   количество посещений</t>
  </si>
  <si>
    <t>очередной финансовый (N+1) 2018 год</t>
  </si>
  <si>
    <t>второй (N+3) 2020 год планового периода</t>
  </si>
  <si>
    <t>Объем муниципальной услуги, оказываемой в пределах муниципального задания количество посещений интернет-сайта</t>
  </si>
  <si>
    <t>Формирование, учет, изучение, обеспечение физического сохранения и безопасности фондов библиотеки, включая оцифровку фонда</t>
  </si>
  <si>
    <t>Библиографическая обработка документов и создание каталогов</t>
  </si>
  <si>
    <t xml:space="preserve">287260000131029190307011000000000001001103102
</t>
  </si>
  <si>
    <t>287260000131029190307011000000000001001103102</t>
  </si>
  <si>
    <t xml:space="preserve">очередной финансовый (N+1) 2018год  </t>
  </si>
  <si>
    <t>первый (N+2) 2019год планового периода</t>
  </si>
  <si>
    <t>Объем оказания муниципальной услуги: количество посещений</t>
  </si>
  <si>
    <t>Показатель качества 1: количество читателей</t>
  </si>
  <si>
    <t>287260000131029190307011000000000002000103102</t>
  </si>
  <si>
    <t>Объем оказания муниципальной услуги:количество посещений</t>
  </si>
  <si>
    <t xml:space="preserve">287260000131029190307011000000000003009103102  </t>
  </si>
  <si>
    <t>Библиотечное, библиографическое и информационное обслуживание пользователей удалённо, через сеть Интернет</t>
  </si>
  <si>
    <t>Объем оказания муниципальной услуги: количество посещений интернет-сайта</t>
  </si>
  <si>
    <t xml:space="preserve">Показатель качества 1: количество количество  
полноценных записей
 </t>
  </si>
  <si>
    <t xml:space="preserve">287260000131029190307013100000000000008104102 </t>
  </si>
  <si>
    <t>Формирование, учет, изучение, обеспечение физического сохранения и безопасности фондов библиотек, включая</t>
  </si>
  <si>
    <t xml:space="preserve">287260000131029190307014100000000000007102102  </t>
  </si>
  <si>
    <t>количество вновь поступивших документов</t>
  </si>
  <si>
    <t>обновляемисть библиотечного фонда</t>
  </si>
  <si>
    <t>количество  документов</t>
  </si>
  <si>
    <t xml:space="preserve">Ликвидация МУ «Кимрская городская библиотека»;  </t>
  </si>
  <si>
    <t>Реорганизация МУ «Кимрская городская библиотека»;</t>
  </si>
  <si>
    <t>`287260000131029190307011000000000001001103102</t>
  </si>
  <si>
    <t>`287260000131029190307013100000000000008104102</t>
  </si>
  <si>
    <t xml:space="preserve">`287260000131029190307014100000000000007102102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</si>
</sst>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#,##0.00&quot;р.&quot;"/>
    <numFmt numFmtId="179" formatCode="0000"/>
    <numFmt numFmtId="180" formatCode="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4"/>
      <color indexed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5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47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9" fontId="3" fillId="0" borderId="10" xfId="0" applyNumberFormat="1" applyFont="1" applyFill="1" applyBorder="1" applyAlignment="1">
      <alignment horizontal="center" vertical="top"/>
    </xf>
    <xf numFmtId="9" fontId="4" fillId="0" borderId="10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22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2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1" fontId="3" fillId="33" borderId="12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view="pageLayout" zoomScale="60" zoomScaleNormal="90" zoomScalePageLayoutView="60" workbookViewId="0" topLeftCell="A4">
      <selection activeCell="A15" sqref="A15:M17"/>
    </sheetView>
  </sheetViews>
  <sheetFormatPr defaultColWidth="9.140625" defaultRowHeight="15"/>
  <cols>
    <col min="1" max="1" width="9.57421875" style="8" customWidth="1"/>
    <col min="2" max="2" width="35.28125" style="7" customWidth="1"/>
    <col min="3" max="3" width="15.7109375" style="7" customWidth="1"/>
    <col min="4" max="5" width="13.00390625" style="7" customWidth="1"/>
    <col min="6" max="6" width="20.57421875" style="7" customWidth="1"/>
    <col min="7" max="7" width="20.8515625" style="7" customWidth="1"/>
    <col min="8" max="9" width="22.140625" style="7" customWidth="1"/>
    <col min="10" max="12" width="20.7109375" style="7" customWidth="1"/>
    <col min="13" max="13" width="25.28125" style="7" customWidth="1"/>
    <col min="14" max="16384" width="9.140625" style="7" customWidth="1"/>
  </cols>
  <sheetData>
    <row r="1" spans="1:9" s="3" customFormat="1" ht="18.75">
      <c r="A1" s="76"/>
      <c r="B1" s="76"/>
      <c r="C1" s="76"/>
      <c r="D1" s="76"/>
      <c r="E1" s="1"/>
      <c r="F1" s="2"/>
      <c r="G1" s="2"/>
      <c r="H1" s="2"/>
      <c r="I1" s="2"/>
    </row>
    <row r="2" spans="1:13" s="3" customFormat="1" ht="18.75" customHeight="1">
      <c r="A2" s="76" t="s">
        <v>68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"/>
    </row>
    <row r="3" spans="1:13" s="3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s="3" customFormat="1" ht="18.75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3" s="3" customFormat="1" ht="173.25" customHeight="1">
      <c r="A5" s="6" t="s">
        <v>0</v>
      </c>
      <c r="B5" s="4" t="s">
        <v>61</v>
      </c>
      <c r="C5" s="62" t="s">
        <v>67</v>
      </c>
      <c r="D5" s="63"/>
      <c r="E5" s="64"/>
      <c r="F5" s="74" t="s">
        <v>62</v>
      </c>
      <c r="G5" s="75"/>
      <c r="H5" s="4" t="s">
        <v>36</v>
      </c>
      <c r="I5" s="4" t="s">
        <v>63</v>
      </c>
      <c r="J5" s="4" t="s">
        <v>152</v>
      </c>
      <c r="K5" s="4" t="s">
        <v>153</v>
      </c>
      <c r="L5" s="4" t="s">
        <v>143</v>
      </c>
      <c r="M5" s="4" t="s">
        <v>64</v>
      </c>
    </row>
    <row r="6" spans="1:13" s="5" customFormat="1" ht="31.5" customHeight="1">
      <c r="A6" s="57" t="s">
        <v>18</v>
      </c>
      <c r="B6" s="57" t="s">
        <v>136</v>
      </c>
      <c r="C6" s="65" t="s">
        <v>127</v>
      </c>
      <c r="D6" s="66"/>
      <c r="E6" s="67"/>
      <c r="F6" s="74" t="s">
        <v>25</v>
      </c>
      <c r="G6" s="75"/>
      <c r="H6" s="10" t="s">
        <v>113</v>
      </c>
      <c r="I6" s="11" t="s">
        <v>32</v>
      </c>
      <c r="J6" s="11" t="s">
        <v>32</v>
      </c>
      <c r="K6" s="11" t="s">
        <v>32</v>
      </c>
      <c r="L6" s="11" t="s">
        <v>32</v>
      </c>
      <c r="M6" s="54" t="s">
        <v>130</v>
      </c>
    </row>
    <row r="7" spans="1:13" s="5" customFormat="1" ht="31.5" customHeight="1">
      <c r="A7" s="58"/>
      <c r="B7" s="58"/>
      <c r="C7" s="68"/>
      <c r="D7" s="69"/>
      <c r="E7" s="70"/>
      <c r="F7" s="74" t="s">
        <v>69</v>
      </c>
      <c r="G7" s="75"/>
      <c r="H7" s="10" t="s">
        <v>132</v>
      </c>
      <c r="I7" s="11" t="s">
        <v>32</v>
      </c>
      <c r="J7" s="12">
        <v>47900</v>
      </c>
      <c r="K7" s="12">
        <v>47900</v>
      </c>
      <c r="L7" s="12">
        <v>47900</v>
      </c>
      <c r="M7" s="55"/>
    </row>
    <row r="8" spans="1:13" s="5" customFormat="1" ht="31.5" customHeight="1">
      <c r="A8" s="59"/>
      <c r="B8" s="59"/>
      <c r="C8" s="71"/>
      <c r="D8" s="72"/>
      <c r="E8" s="73"/>
      <c r="F8" s="60" t="s">
        <v>26</v>
      </c>
      <c r="G8" s="61"/>
      <c r="H8" s="10" t="s">
        <v>133</v>
      </c>
      <c r="I8" s="47">
        <v>0.1</v>
      </c>
      <c r="J8" s="12">
        <v>6730</v>
      </c>
      <c r="K8" s="12">
        <v>6730</v>
      </c>
      <c r="L8" s="12">
        <v>6730</v>
      </c>
      <c r="M8" s="56"/>
    </row>
    <row r="9" spans="1:13" s="5" customFormat="1" ht="31.5" customHeight="1">
      <c r="A9" s="57" t="s">
        <v>17</v>
      </c>
      <c r="B9" s="57" t="s">
        <v>150</v>
      </c>
      <c r="C9" s="65" t="s">
        <v>128</v>
      </c>
      <c r="D9" s="66"/>
      <c r="E9" s="67"/>
      <c r="F9" s="60" t="s">
        <v>25</v>
      </c>
      <c r="G9" s="61"/>
      <c r="H9" s="10" t="s">
        <v>113</v>
      </c>
      <c r="I9" s="11" t="s">
        <v>32</v>
      </c>
      <c r="J9" s="11" t="s">
        <v>32</v>
      </c>
      <c r="K9" s="11" t="s">
        <v>32</v>
      </c>
      <c r="L9" s="11" t="s">
        <v>32</v>
      </c>
      <c r="M9" s="54" t="s">
        <v>131</v>
      </c>
    </row>
    <row r="10" spans="1:13" s="5" customFormat="1" ht="34.5" customHeight="1">
      <c r="A10" s="58"/>
      <c r="B10" s="58"/>
      <c r="C10" s="68"/>
      <c r="D10" s="69"/>
      <c r="E10" s="70"/>
      <c r="F10" s="60" t="s">
        <v>69</v>
      </c>
      <c r="G10" s="61"/>
      <c r="H10" s="10" t="s">
        <v>132</v>
      </c>
      <c r="I10" s="11" t="s">
        <v>32</v>
      </c>
      <c r="J10" s="12">
        <v>600</v>
      </c>
      <c r="K10" s="12">
        <v>600</v>
      </c>
      <c r="L10" s="12">
        <v>600</v>
      </c>
      <c r="M10" s="55"/>
    </row>
    <row r="11" spans="1:13" s="5" customFormat="1" ht="31.5" customHeight="1">
      <c r="A11" s="59"/>
      <c r="B11" s="59"/>
      <c r="C11" s="71"/>
      <c r="D11" s="72"/>
      <c r="E11" s="73"/>
      <c r="F11" s="60" t="s">
        <v>26</v>
      </c>
      <c r="G11" s="61"/>
      <c r="H11" s="10" t="s">
        <v>133</v>
      </c>
      <c r="I11" s="47">
        <v>0.1</v>
      </c>
      <c r="J11" s="12">
        <v>100</v>
      </c>
      <c r="K11" s="12">
        <v>100</v>
      </c>
      <c r="L11" s="12">
        <v>100</v>
      </c>
      <c r="M11" s="56"/>
    </row>
    <row r="12" spans="1:13" s="5" customFormat="1" ht="31.5" customHeight="1">
      <c r="A12" s="57" t="s">
        <v>10</v>
      </c>
      <c r="B12" s="57" t="s">
        <v>151</v>
      </c>
      <c r="C12" s="65" t="s">
        <v>129</v>
      </c>
      <c r="D12" s="66"/>
      <c r="E12" s="67"/>
      <c r="F12" s="60" t="s">
        <v>25</v>
      </c>
      <c r="G12" s="61"/>
      <c r="H12" s="10" t="s">
        <v>113</v>
      </c>
      <c r="I12" s="11" t="s">
        <v>32</v>
      </c>
      <c r="J12" s="11" t="s">
        <v>32</v>
      </c>
      <c r="K12" s="11" t="s">
        <v>32</v>
      </c>
      <c r="L12" s="11" t="s">
        <v>32</v>
      </c>
      <c r="M12" s="54" t="s">
        <v>131</v>
      </c>
    </row>
    <row r="13" spans="1:13" s="5" customFormat="1" ht="31.5" customHeight="1">
      <c r="A13" s="58"/>
      <c r="B13" s="58"/>
      <c r="C13" s="68"/>
      <c r="D13" s="69"/>
      <c r="E13" s="70"/>
      <c r="F13" s="60" t="s">
        <v>69</v>
      </c>
      <c r="G13" s="61"/>
      <c r="H13" s="10" t="s">
        <v>134</v>
      </c>
      <c r="I13" s="11" t="s">
        <v>32</v>
      </c>
      <c r="J13" s="12">
        <v>150</v>
      </c>
      <c r="K13" s="12">
        <v>150</v>
      </c>
      <c r="L13" s="12">
        <v>150</v>
      </c>
      <c r="M13" s="55"/>
    </row>
    <row r="14" spans="1:13" s="5" customFormat="1" ht="31.5" customHeight="1">
      <c r="A14" s="59"/>
      <c r="B14" s="59"/>
      <c r="C14" s="71"/>
      <c r="D14" s="72"/>
      <c r="E14" s="73"/>
      <c r="F14" s="60" t="s">
        <v>26</v>
      </c>
      <c r="G14" s="61"/>
      <c r="H14" s="10" t="s">
        <v>135</v>
      </c>
      <c r="I14" s="47">
        <v>0.1</v>
      </c>
      <c r="J14" s="12">
        <v>12</v>
      </c>
      <c r="K14" s="12">
        <v>12</v>
      </c>
      <c r="L14" s="12">
        <v>12</v>
      </c>
      <c r="M14" s="56"/>
    </row>
  </sheetData>
  <sheetProtection/>
  <mergeCells count="26">
    <mergeCell ref="A12:A14"/>
    <mergeCell ref="B12:B14"/>
    <mergeCell ref="F12:G12"/>
    <mergeCell ref="F14:G14"/>
    <mergeCell ref="C12:E14"/>
    <mergeCell ref="A1:D1"/>
    <mergeCell ref="A2:L2"/>
    <mergeCell ref="F5:G5"/>
    <mergeCell ref="A4:J4"/>
    <mergeCell ref="F7:G7"/>
    <mergeCell ref="C5:E5"/>
    <mergeCell ref="C6:E8"/>
    <mergeCell ref="F11:G11"/>
    <mergeCell ref="C9:E11"/>
    <mergeCell ref="F6:G6"/>
    <mergeCell ref="F8:G8"/>
    <mergeCell ref="M6:M8"/>
    <mergeCell ref="M9:M11"/>
    <mergeCell ref="M12:M14"/>
    <mergeCell ref="A9:A11"/>
    <mergeCell ref="F13:G13"/>
    <mergeCell ref="F9:G9"/>
    <mergeCell ref="F10:G10"/>
    <mergeCell ref="B9:B11"/>
    <mergeCell ref="A6:A8"/>
    <mergeCell ref="B6:B8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51" r:id="rId1"/>
  <headerFooter>
    <oddHeader xml:space="preserve">&amp;C&amp;"Times New Roman,обычный"&amp;22 14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"/>
  <sheetViews>
    <sheetView view="pageLayout" zoomScale="60" zoomScaleNormal="85" zoomScalePageLayoutView="60" workbookViewId="0" topLeftCell="A4">
      <selection activeCell="C34" sqref="C34"/>
    </sheetView>
  </sheetViews>
  <sheetFormatPr defaultColWidth="9.140625" defaultRowHeight="15"/>
  <cols>
    <col min="1" max="1" width="9.57421875" style="21" customWidth="1"/>
    <col min="2" max="2" width="38.00390625" style="22" customWidth="1"/>
    <col min="3" max="5" width="14.28125" style="22" customWidth="1"/>
    <col min="6" max="6" width="20.57421875" style="22" customWidth="1"/>
    <col min="7" max="7" width="14.421875" style="22" customWidth="1"/>
    <col min="8" max="8" width="24.57421875" style="22" customWidth="1"/>
    <col min="9" max="12" width="20.7109375" style="22" customWidth="1"/>
    <col min="13" max="13" width="32.421875" style="22" customWidth="1"/>
    <col min="14" max="16384" width="9.140625" style="22" customWidth="1"/>
  </cols>
  <sheetData>
    <row r="1" spans="1:8" s="14" customFormat="1" ht="18.75">
      <c r="A1" s="76"/>
      <c r="B1" s="76"/>
      <c r="C1" s="76"/>
      <c r="D1" s="76"/>
      <c r="E1" s="1"/>
      <c r="F1" s="13"/>
      <c r="G1" s="13"/>
      <c r="H1" s="13"/>
    </row>
    <row r="2" spans="1:13" s="14" customFormat="1" ht="18.75" customHeight="1">
      <c r="A2" s="76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1"/>
    </row>
    <row r="3" spans="1:8" s="14" customFormat="1" ht="18.75">
      <c r="A3" s="15"/>
      <c r="B3" s="1"/>
      <c r="C3" s="1"/>
      <c r="D3" s="1"/>
      <c r="E3" s="1"/>
      <c r="F3" s="13"/>
      <c r="G3" s="13"/>
      <c r="H3" s="13"/>
    </row>
    <row r="4" spans="1:8" s="14" customFormat="1" ht="18.75" customHeight="1">
      <c r="A4" s="1"/>
      <c r="B4" s="1"/>
      <c r="C4" s="1"/>
      <c r="D4" s="1"/>
      <c r="E4" s="1"/>
      <c r="F4" s="13"/>
      <c r="G4" s="13"/>
      <c r="H4" s="13"/>
    </row>
    <row r="5" spans="1:14" s="14" customFormat="1" ht="168.75" customHeight="1">
      <c r="A5" s="16" t="s">
        <v>0</v>
      </c>
      <c r="B5" s="17" t="s">
        <v>61</v>
      </c>
      <c r="C5" s="83" t="s">
        <v>48</v>
      </c>
      <c r="D5" s="84"/>
      <c r="E5" s="85"/>
      <c r="F5" s="78" t="s">
        <v>44</v>
      </c>
      <c r="G5" s="79"/>
      <c r="H5" s="17" t="s">
        <v>51</v>
      </c>
      <c r="I5" s="17" t="s">
        <v>141</v>
      </c>
      <c r="J5" s="17" t="s">
        <v>47</v>
      </c>
      <c r="K5" s="17" t="s">
        <v>142</v>
      </c>
      <c r="L5" s="17" t="s">
        <v>143</v>
      </c>
      <c r="M5" s="17" t="s">
        <v>49</v>
      </c>
      <c r="N5" s="18"/>
    </row>
    <row r="6" spans="1:38" s="20" customFormat="1" ht="64.5" customHeight="1">
      <c r="A6" s="80" t="s">
        <v>18</v>
      </c>
      <c r="B6" s="98" t="s">
        <v>136</v>
      </c>
      <c r="C6" s="86" t="s">
        <v>137</v>
      </c>
      <c r="D6" s="87"/>
      <c r="E6" s="88"/>
      <c r="F6" s="78" t="s">
        <v>43</v>
      </c>
      <c r="G6" s="79"/>
      <c r="H6" s="23"/>
      <c r="I6" s="24"/>
      <c r="J6" s="25" t="s">
        <v>32</v>
      </c>
      <c r="K6" s="24"/>
      <c r="L6" s="24"/>
      <c r="M6" s="95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1:38" s="20" customFormat="1" ht="48.75" customHeight="1">
      <c r="A7" s="81"/>
      <c r="B7" s="99"/>
      <c r="C7" s="89"/>
      <c r="D7" s="90"/>
      <c r="E7" s="91"/>
      <c r="F7" s="78" t="s">
        <v>26</v>
      </c>
      <c r="G7" s="79"/>
      <c r="H7" s="23" t="s">
        <v>139</v>
      </c>
      <c r="I7" s="24">
        <v>110</v>
      </c>
      <c r="J7" s="46">
        <v>0.1</v>
      </c>
      <c r="K7" s="24">
        <v>110</v>
      </c>
      <c r="L7" s="24">
        <v>110</v>
      </c>
      <c r="M7" s="9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38" s="20" customFormat="1" ht="39.75" customHeight="1">
      <c r="A8" s="82"/>
      <c r="B8" s="100"/>
      <c r="C8" s="92"/>
      <c r="D8" s="93"/>
      <c r="E8" s="94"/>
      <c r="F8" s="78"/>
      <c r="G8" s="79"/>
      <c r="H8" s="23"/>
      <c r="I8" s="24"/>
      <c r="J8" s="46"/>
      <c r="K8" s="24"/>
      <c r="L8" s="24"/>
      <c r="M8" s="97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</row>
    <row r="9" spans="1:38" s="20" customFormat="1" ht="60" customHeight="1">
      <c r="A9" s="80" t="s">
        <v>17</v>
      </c>
      <c r="B9" s="98" t="s">
        <v>136</v>
      </c>
      <c r="C9" s="86" t="s">
        <v>138</v>
      </c>
      <c r="D9" s="87"/>
      <c r="E9" s="88"/>
      <c r="F9" s="78" t="s">
        <v>40</v>
      </c>
      <c r="G9" s="79"/>
      <c r="H9" s="23"/>
      <c r="I9" s="24"/>
      <c r="J9" s="25" t="s">
        <v>32</v>
      </c>
      <c r="K9" s="24"/>
      <c r="L9" s="24"/>
      <c r="M9" s="9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</row>
    <row r="10" spans="1:38" s="20" customFormat="1" ht="48.75" customHeight="1">
      <c r="A10" s="81"/>
      <c r="B10" s="99"/>
      <c r="C10" s="89"/>
      <c r="D10" s="90"/>
      <c r="E10" s="91"/>
      <c r="F10" s="78" t="s">
        <v>100</v>
      </c>
      <c r="G10" s="79"/>
      <c r="H10" s="23" t="s">
        <v>140</v>
      </c>
      <c r="I10" s="24">
        <v>330</v>
      </c>
      <c r="J10" s="46">
        <v>0.1</v>
      </c>
      <c r="K10" s="24">
        <v>330</v>
      </c>
      <c r="L10" s="24">
        <v>330</v>
      </c>
      <c r="M10" s="9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</row>
    <row r="11" spans="1:38" s="20" customFormat="1" ht="64.5" customHeight="1">
      <c r="A11" s="82"/>
      <c r="B11" s="100"/>
      <c r="C11" s="92"/>
      <c r="D11" s="93"/>
      <c r="E11" s="94"/>
      <c r="F11" s="78"/>
      <c r="G11" s="79"/>
      <c r="H11" s="23"/>
      <c r="I11" s="24"/>
      <c r="J11" s="46"/>
      <c r="K11" s="24"/>
      <c r="L11" s="24"/>
      <c r="M11" s="9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</row>
  </sheetData>
  <sheetProtection/>
  <mergeCells count="18">
    <mergeCell ref="M9:M11"/>
    <mergeCell ref="M6:M8"/>
    <mergeCell ref="B9:B11"/>
    <mergeCell ref="F8:G8"/>
    <mergeCell ref="B6:B8"/>
    <mergeCell ref="A9:A11"/>
    <mergeCell ref="F9:G9"/>
    <mergeCell ref="F10:G10"/>
    <mergeCell ref="F11:G11"/>
    <mergeCell ref="C9:E11"/>
    <mergeCell ref="A1:D1"/>
    <mergeCell ref="A2:L2"/>
    <mergeCell ref="F7:G7"/>
    <mergeCell ref="A6:A8"/>
    <mergeCell ref="F6:G6"/>
    <mergeCell ref="C5:E5"/>
    <mergeCell ref="C6:E8"/>
    <mergeCell ref="F5:G5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1" fitToWidth="1" horizontalDpi="600" verticalDpi="600" orientation="landscape" paperSize="9" scale="48" r:id="rId1"/>
  <headerFooter>
    <oddHeader>&amp;C&amp;"Times New Roman,обычный"&amp;14 15 
</oddHeader>
    <oddFooter>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70" zoomScaleNormal="70" zoomScalePageLayoutView="30" workbookViewId="0" topLeftCell="A28">
      <selection activeCell="G33" sqref="G33"/>
    </sheetView>
  </sheetViews>
  <sheetFormatPr defaultColWidth="9.140625" defaultRowHeight="94.5" customHeight="1"/>
  <cols>
    <col min="1" max="1" width="9.7109375" style="9" customWidth="1"/>
    <col min="2" max="2" width="49.00390625" style="9" customWidth="1"/>
    <col min="3" max="3" width="35.8515625" style="9" customWidth="1"/>
    <col min="4" max="4" width="34.7109375" style="9" customWidth="1"/>
    <col min="5" max="8" width="20.7109375" style="9" customWidth="1"/>
    <col min="9" max="9" width="29.140625" style="22" customWidth="1"/>
    <col min="10" max="16384" width="9.140625" style="9" customWidth="1"/>
  </cols>
  <sheetData>
    <row r="1" spans="1:9" ht="69" customHeight="1">
      <c r="A1" s="115" t="s">
        <v>70</v>
      </c>
      <c r="B1" s="115"/>
      <c r="C1" s="115"/>
      <c r="D1" s="115"/>
      <c r="E1" s="115"/>
      <c r="F1" s="115"/>
      <c r="G1" s="115"/>
      <c r="H1" s="115"/>
      <c r="I1" s="115"/>
    </row>
    <row r="2" spans="1:9" ht="18.75">
      <c r="A2" s="116" t="s">
        <v>0</v>
      </c>
      <c r="B2" s="110" t="s">
        <v>61</v>
      </c>
      <c r="C2" s="110" t="s">
        <v>58</v>
      </c>
      <c r="D2" s="110" t="s">
        <v>46</v>
      </c>
      <c r="E2" s="116" t="s">
        <v>1</v>
      </c>
      <c r="F2" s="116" t="s">
        <v>50</v>
      </c>
      <c r="G2" s="116"/>
      <c r="H2" s="116"/>
      <c r="I2" s="104" t="s">
        <v>55</v>
      </c>
    </row>
    <row r="3" spans="1:9" ht="127.5" customHeight="1">
      <c r="A3" s="116"/>
      <c r="B3" s="111"/>
      <c r="C3" s="111"/>
      <c r="D3" s="111"/>
      <c r="E3" s="116"/>
      <c r="F3" s="19" t="s">
        <v>145</v>
      </c>
      <c r="G3" s="19" t="s">
        <v>142</v>
      </c>
      <c r="H3" s="19" t="s">
        <v>146</v>
      </c>
      <c r="I3" s="105"/>
    </row>
    <row r="4" spans="1:9" s="32" customFormat="1" ht="56.25">
      <c r="A4" s="28">
        <v>1</v>
      </c>
      <c r="B4" s="29" t="s">
        <v>41</v>
      </c>
      <c r="C4" s="30"/>
      <c r="D4" s="44" t="s">
        <v>65</v>
      </c>
      <c r="E4" s="29" t="s">
        <v>4</v>
      </c>
      <c r="F4" s="29">
        <v>6480469</v>
      </c>
      <c r="G4" s="29"/>
      <c r="H4" s="29"/>
      <c r="I4" s="31" t="s">
        <v>5</v>
      </c>
    </row>
    <row r="5" spans="1:9" s="32" customFormat="1" ht="71.25" customHeight="1">
      <c r="A5" s="28" t="s">
        <v>2</v>
      </c>
      <c r="B5" s="117" t="s">
        <v>170</v>
      </c>
      <c r="C5" s="107" t="s">
        <v>127</v>
      </c>
      <c r="D5" s="44" t="s">
        <v>66</v>
      </c>
      <c r="E5" s="29" t="s">
        <v>4</v>
      </c>
      <c r="F5" s="29">
        <v>6256219</v>
      </c>
      <c r="G5" s="29"/>
      <c r="H5" s="29"/>
      <c r="I5" s="31" t="s">
        <v>23</v>
      </c>
    </row>
    <row r="6" spans="1:9" s="32" customFormat="1" ht="118.5" customHeight="1">
      <c r="A6" s="28" t="s">
        <v>15</v>
      </c>
      <c r="B6" s="108"/>
      <c r="C6" s="108"/>
      <c r="D6" s="44" t="s">
        <v>71</v>
      </c>
      <c r="E6" s="29" t="s">
        <v>81</v>
      </c>
      <c r="F6" s="29">
        <v>130.61</v>
      </c>
      <c r="G6" s="29"/>
      <c r="H6" s="29"/>
      <c r="I6" s="33"/>
    </row>
    <row r="7" spans="1:9" s="32" customFormat="1" ht="97.5" customHeight="1">
      <c r="A7" s="28" t="s">
        <v>20</v>
      </c>
      <c r="B7" s="108"/>
      <c r="C7" s="108"/>
      <c r="D7" s="44" t="s">
        <v>144</v>
      </c>
      <c r="E7" s="48"/>
      <c r="F7" s="29">
        <v>47900</v>
      </c>
      <c r="G7" s="29">
        <v>47900</v>
      </c>
      <c r="H7" s="29">
        <v>47900</v>
      </c>
      <c r="I7" s="33"/>
    </row>
    <row r="8" spans="1:9" s="32" customFormat="1" ht="117" customHeight="1">
      <c r="A8" s="28" t="s">
        <v>21</v>
      </c>
      <c r="B8" s="108"/>
      <c r="C8" s="108"/>
      <c r="D8" s="44" t="s">
        <v>72</v>
      </c>
      <c r="E8" s="29" t="s">
        <v>91</v>
      </c>
      <c r="F8" s="29"/>
      <c r="G8" s="29"/>
      <c r="H8" s="29"/>
      <c r="I8" s="33"/>
    </row>
    <row r="9" spans="1:9" s="32" customFormat="1" ht="84" customHeight="1">
      <c r="A9" s="28" t="s">
        <v>22</v>
      </c>
      <c r="B9" s="109"/>
      <c r="C9" s="109"/>
      <c r="D9" s="44" t="s">
        <v>73</v>
      </c>
      <c r="E9" s="34"/>
      <c r="F9" s="29"/>
      <c r="G9" s="29"/>
      <c r="H9" s="29"/>
      <c r="I9" s="33"/>
    </row>
    <row r="10" spans="1:9" s="32" customFormat="1" ht="56.25">
      <c r="A10" s="28" t="s">
        <v>37</v>
      </c>
      <c r="B10" s="107" t="s">
        <v>170</v>
      </c>
      <c r="C10" s="107" t="s">
        <v>128</v>
      </c>
      <c r="D10" s="44" t="s">
        <v>66</v>
      </c>
      <c r="E10" s="29" t="s">
        <v>4</v>
      </c>
      <c r="F10" s="51">
        <v>211200</v>
      </c>
      <c r="G10" s="29"/>
      <c r="H10" s="29"/>
      <c r="I10" s="31" t="s">
        <v>101</v>
      </c>
    </row>
    <row r="11" spans="1:9" s="32" customFormat="1" ht="126" customHeight="1">
      <c r="A11" s="28" t="s">
        <v>116</v>
      </c>
      <c r="B11" s="108"/>
      <c r="C11" s="108"/>
      <c r="D11" s="44" t="s">
        <v>71</v>
      </c>
      <c r="E11" s="29" t="s">
        <v>81</v>
      </c>
      <c r="F11" s="51">
        <v>152</v>
      </c>
      <c r="G11" s="29"/>
      <c r="H11" s="29"/>
      <c r="I11" s="31"/>
    </row>
    <row r="12" spans="1:9" s="32" customFormat="1" ht="106.5" customHeight="1">
      <c r="A12" s="28" t="s">
        <v>117</v>
      </c>
      <c r="B12" s="108"/>
      <c r="C12" s="108"/>
      <c r="D12" s="44" t="s">
        <v>144</v>
      </c>
      <c r="E12" s="29" t="s">
        <v>115</v>
      </c>
      <c r="F12" s="29">
        <v>600</v>
      </c>
      <c r="G12" s="29">
        <v>600</v>
      </c>
      <c r="H12" s="29">
        <v>600</v>
      </c>
      <c r="I12" s="31"/>
    </row>
    <row r="13" spans="1:9" s="32" customFormat="1" ht="120" customHeight="1">
      <c r="A13" s="28" t="s">
        <v>118</v>
      </c>
      <c r="B13" s="108"/>
      <c r="C13" s="108"/>
      <c r="D13" s="44" t="s">
        <v>72</v>
      </c>
      <c r="E13" s="29" t="s">
        <v>91</v>
      </c>
      <c r="F13" s="29"/>
      <c r="G13" s="29"/>
      <c r="H13" s="29"/>
      <c r="I13" s="31"/>
    </row>
    <row r="14" spans="1:9" s="32" customFormat="1" ht="88.5" customHeight="1">
      <c r="A14" s="28" t="s">
        <v>119</v>
      </c>
      <c r="B14" s="109"/>
      <c r="C14" s="109"/>
      <c r="D14" s="44" t="s">
        <v>73</v>
      </c>
      <c r="E14" s="29"/>
      <c r="F14" s="29"/>
      <c r="G14" s="29"/>
      <c r="H14" s="29"/>
      <c r="I14" s="31"/>
    </row>
    <row r="15" spans="1:9" s="32" customFormat="1" ht="72.75" customHeight="1">
      <c r="A15" s="28" t="s">
        <v>120</v>
      </c>
      <c r="B15" s="107" t="s">
        <v>170</v>
      </c>
      <c r="C15" s="107" t="s">
        <v>129</v>
      </c>
      <c r="D15" s="44" t="s">
        <v>66</v>
      </c>
      <c r="E15" s="29" t="s">
        <v>4</v>
      </c>
      <c r="F15" s="51">
        <v>13050</v>
      </c>
      <c r="G15" s="29"/>
      <c r="H15" s="29"/>
      <c r="I15" s="31" t="s">
        <v>24</v>
      </c>
    </row>
    <row r="16" spans="1:9" s="32" customFormat="1" ht="118.5" customHeight="1">
      <c r="A16" s="28" t="s">
        <v>121</v>
      </c>
      <c r="B16" s="108"/>
      <c r="C16" s="108"/>
      <c r="D16" s="44" t="s">
        <v>74</v>
      </c>
      <c r="E16" s="29" t="s">
        <v>81</v>
      </c>
      <c r="F16" s="51">
        <v>87</v>
      </c>
      <c r="G16" s="29"/>
      <c r="H16" s="29"/>
      <c r="I16" s="33"/>
    </row>
    <row r="17" spans="1:9" s="32" customFormat="1" ht="117" customHeight="1">
      <c r="A17" s="28" t="s">
        <v>122</v>
      </c>
      <c r="B17" s="108"/>
      <c r="C17" s="108"/>
      <c r="D17" s="44" t="s">
        <v>147</v>
      </c>
      <c r="E17" s="34" t="s">
        <v>115</v>
      </c>
      <c r="F17" s="29">
        <v>150</v>
      </c>
      <c r="G17" s="29">
        <v>150</v>
      </c>
      <c r="H17" s="29">
        <v>150</v>
      </c>
      <c r="I17" s="33"/>
    </row>
    <row r="18" spans="1:9" s="32" customFormat="1" ht="129" customHeight="1">
      <c r="A18" s="28" t="s">
        <v>123</v>
      </c>
      <c r="B18" s="108"/>
      <c r="C18" s="108"/>
      <c r="D18" s="44" t="s">
        <v>72</v>
      </c>
      <c r="E18" s="29" t="s">
        <v>81</v>
      </c>
      <c r="F18" s="29"/>
      <c r="G18" s="29"/>
      <c r="H18" s="29"/>
      <c r="I18" s="33"/>
    </row>
    <row r="19" spans="1:9" s="32" customFormat="1" ht="90" customHeight="1">
      <c r="A19" s="28" t="s">
        <v>124</v>
      </c>
      <c r="B19" s="109"/>
      <c r="C19" s="109"/>
      <c r="D19" s="44" t="s">
        <v>92</v>
      </c>
      <c r="E19" s="34"/>
      <c r="F19" s="29"/>
      <c r="G19" s="29"/>
      <c r="H19" s="29"/>
      <c r="I19" s="33"/>
    </row>
    <row r="20" spans="1:9" s="32" customFormat="1" ht="42" customHeight="1">
      <c r="A20" s="28">
        <v>2</v>
      </c>
      <c r="B20" s="28" t="s">
        <v>6</v>
      </c>
      <c r="C20" s="30"/>
      <c r="D20" s="44" t="s">
        <v>52</v>
      </c>
      <c r="E20" s="29" t="s">
        <v>4</v>
      </c>
      <c r="F20" s="29">
        <v>846831</v>
      </c>
      <c r="G20" s="29"/>
      <c r="H20" s="29"/>
      <c r="I20" s="31" t="s">
        <v>7</v>
      </c>
    </row>
    <row r="21" spans="1:9" s="32" customFormat="1" ht="43.5" customHeight="1">
      <c r="A21" s="28" t="s">
        <v>3</v>
      </c>
      <c r="B21" s="117" t="s">
        <v>171</v>
      </c>
      <c r="C21" s="107" t="s">
        <v>148</v>
      </c>
      <c r="D21" s="44" t="s">
        <v>53</v>
      </c>
      <c r="E21" s="29" t="s">
        <v>4</v>
      </c>
      <c r="F21" s="29"/>
      <c r="G21" s="29"/>
      <c r="H21" s="29"/>
      <c r="I21" s="31" t="s">
        <v>8</v>
      </c>
    </row>
    <row r="22" spans="1:9" s="32" customFormat="1" ht="102.75" customHeight="1">
      <c r="A22" s="28" t="s">
        <v>13</v>
      </c>
      <c r="B22" s="108"/>
      <c r="C22" s="108"/>
      <c r="D22" s="44" t="s">
        <v>75</v>
      </c>
      <c r="E22" s="29" t="s">
        <v>4</v>
      </c>
      <c r="F22" s="51">
        <v>423415.5</v>
      </c>
      <c r="G22" s="29"/>
      <c r="H22" s="29"/>
      <c r="I22" s="31"/>
    </row>
    <row r="23" spans="1:9" s="32" customFormat="1" ht="112.5">
      <c r="A23" s="28" t="s">
        <v>14</v>
      </c>
      <c r="B23" s="108"/>
      <c r="C23" s="108"/>
      <c r="D23" s="45" t="s">
        <v>76</v>
      </c>
      <c r="E23" s="29" t="s">
        <v>4</v>
      </c>
      <c r="F23" s="29"/>
      <c r="G23" s="29"/>
      <c r="H23" s="29"/>
      <c r="I23" s="31"/>
    </row>
    <row r="24" spans="1:9" s="32" customFormat="1" ht="63.75" customHeight="1">
      <c r="A24" s="28" t="s">
        <v>102</v>
      </c>
      <c r="B24" s="107" t="s">
        <v>172</v>
      </c>
      <c r="C24" s="107" t="s">
        <v>149</v>
      </c>
      <c r="D24" s="45" t="s">
        <v>54</v>
      </c>
      <c r="E24" s="29" t="s">
        <v>4</v>
      </c>
      <c r="F24" s="51">
        <v>423415.5</v>
      </c>
      <c r="G24" s="29"/>
      <c r="H24" s="29"/>
      <c r="I24" s="31" t="s">
        <v>9</v>
      </c>
    </row>
    <row r="25" spans="1:9" s="32" customFormat="1" ht="104.25" customHeight="1">
      <c r="A25" s="28" t="s">
        <v>125</v>
      </c>
      <c r="B25" s="108"/>
      <c r="C25" s="108"/>
      <c r="D25" s="44" t="s">
        <v>75</v>
      </c>
      <c r="E25" s="29" t="s">
        <v>4</v>
      </c>
      <c r="F25" s="29"/>
      <c r="G25" s="29"/>
      <c r="H25" s="29"/>
      <c r="I25" s="31"/>
    </row>
    <row r="26" spans="1:9" s="32" customFormat="1" ht="121.5" customHeight="1">
      <c r="A26" s="28" t="s">
        <v>126</v>
      </c>
      <c r="B26" s="108"/>
      <c r="C26" s="108"/>
      <c r="D26" s="45" t="s">
        <v>76</v>
      </c>
      <c r="E26" s="29" t="s">
        <v>4</v>
      </c>
      <c r="F26" s="29"/>
      <c r="G26" s="29"/>
      <c r="H26" s="29"/>
      <c r="I26" s="31"/>
    </row>
    <row r="27" spans="1:9" s="32" customFormat="1" ht="32.25" customHeight="1">
      <c r="A27" s="28" t="s">
        <v>10</v>
      </c>
      <c r="B27" s="106" t="s">
        <v>77</v>
      </c>
      <c r="C27" s="106"/>
      <c r="D27" s="106"/>
      <c r="E27" s="29" t="s">
        <v>4</v>
      </c>
      <c r="F27" s="52">
        <f>SUM(F28:F29)</f>
        <v>626000.75</v>
      </c>
      <c r="G27" s="49"/>
      <c r="H27" s="49"/>
      <c r="I27" s="31" t="s">
        <v>31</v>
      </c>
    </row>
    <row r="28" spans="1:9" s="32" customFormat="1" ht="49.5" customHeight="1">
      <c r="A28" s="28" t="s">
        <v>27</v>
      </c>
      <c r="B28" s="112" t="s">
        <v>78</v>
      </c>
      <c r="C28" s="113"/>
      <c r="D28" s="114"/>
      <c r="E28" s="29"/>
      <c r="F28" s="52">
        <v>560600.75</v>
      </c>
      <c r="G28" s="49"/>
      <c r="H28" s="49"/>
      <c r="I28" s="31"/>
    </row>
    <row r="29" spans="1:9" s="32" customFormat="1" ht="29.25" customHeight="1">
      <c r="A29" s="28" t="s">
        <v>28</v>
      </c>
      <c r="B29" s="112" t="s">
        <v>30</v>
      </c>
      <c r="C29" s="113"/>
      <c r="D29" s="114"/>
      <c r="E29" s="29"/>
      <c r="F29" s="53">
        <v>65400</v>
      </c>
      <c r="G29" s="49"/>
      <c r="H29" s="49"/>
      <c r="I29" s="31"/>
    </row>
    <row r="30" spans="1:9" s="32" customFormat="1" ht="46.5" customHeight="1">
      <c r="A30" s="28" t="s">
        <v>29</v>
      </c>
      <c r="B30" s="112" t="s">
        <v>79</v>
      </c>
      <c r="C30" s="113"/>
      <c r="D30" s="114"/>
      <c r="E30" s="29"/>
      <c r="F30" s="29">
        <v>0</v>
      </c>
      <c r="G30" s="29"/>
      <c r="H30" s="29"/>
      <c r="I30" s="31"/>
    </row>
    <row r="31" spans="1:9" s="32" customFormat="1" ht="33.75" customHeight="1">
      <c r="A31" s="28" t="s">
        <v>11</v>
      </c>
      <c r="B31" s="106" t="s">
        <v>39</v>
      </c>
      <c r="C31" s="106"/>
      <c r="D31" s="106"/>
      <c r="E31" s="33" t="s">
        <v>19</v>
      </c>
      <c r="F31" s="29">
        <v>100</v>
      </c>
      <c r="G31" s="29"/>
      <c r="H31" s="29"/>
      <c r="I31" s="31"/>
    </row>
    <row r="32" spans="1:9" s="32" customFormat="1" ht="36.75" customHeight="1">
      <c r="A32" s="28" t="s">
        <v>12</v>
      </c>
      <c r="B32" s="106" t="s">
        <v>80</v>
      </c>
      <c r="C32" s="106"/>
      <c r="D32" s="106"/>
      <c r="E32" s="29" t="s">
        <v>4</v>
      </c>
      <c r="F32" s="50">
        <v>7953300.75</v>
      </c>
      <c r="G32" s="49"/>
      <c r="H32" s="49"/>
      <c r="I32" s="31" t="s">
        <v>16</v>
      </c>
    </row>
    <row r="33" spans="1:9" s="32" customFormat="1" ht="71.25" customHeight="1">
      <c r="A33" s="28" t="s">
        <v>93</v>
      </c>
      <c r="B33" s="101" t="s">
        <v>94</v>
      </c>
      <c r="C33" s="102"/>
      <c r="D33" s="103"/>
      <c r="E33" s="29" t="s">
        <v>95</v>
      </c>
      <c r="F33" s="29"/>
      <c r="G33" s="29"/>
      <c r="H33" s="29"/>
      <c r="I33" s="31"/>
    </row>
    <row r="34" s="32" customFormat="1" ht="94.5" customHeight="1">
      <c r="I34" s="35"/>
    </row>
  </sheetData>
  <sheetProtection/>
  <mergeCells count="25">
    <mergeCell ref="B5:B9"/>
    <mergeCell ref="C5:C9"/>
    <mergeCell ref="B28:D28"/>
    <mergeCell ref="B15:B19"/>
    <mergeCell ref="B21:B23"/>
    <mergeCell ref="B24:B26"/>
    <mergeCell ref="C24:C26"/>
    <mergeCell ref="B30:D30"/>
    <mergeCell ref="A1:I1"/>
    <mergeCell ref="F2:H2"/>
    <mergeCell ref="B31:D31"/>
    <mergeCell ref="A2:A3"/>
    <mergeCell ref="C2:C3"/>
    <mergeCell ref="D2:D3"/>
    <mergeCell ref="E2:E3"/>
    <mergeCell ref="B33:D33"/>
    <mergeCell ref="I2:I3"/>
    <mergeCell ref="B32:D32"/>
    <mergeCell ref="B10:B14"/>
    <mergeCell ref="C10:C14"/>
    <mergeCell ref="C15:C19"/>
    <mergeCell ref="B27:D27"/>
    <mergeCell ref="B2:B3"/>
    <mergeCell ref="B29:D29"/>
    <mergeCell ref="C21:C23"/>
  </mergeCells>
  <printOptions horizontalCentered="1"/>
  <pageMargins left="0.7874015748031497" right="0.3937007874015748" top="0.7874015748031497" bottom="0.7874015748031497" header="0.31496062992125984" footer="0.31496062992125984"/>
  <pageSetup firstPageNumber="16" useFirstPageNumber="1" fitToHeight="0" fitToWidth="1" horizontalDpi="600" verticalDpi="600" orientation="landscape" paperSize="9" scale="55" r:id="rId1"/>
  <headerFooter>
    <oddHeader>&amp;C&amp;"Times New Roman,обычный"&amp;16&amp;P</oddHeader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9"/>
  <sheetViews>
    <sheetView tabSelected="1" view="pageBreakPreview" zoomScale="60" zoomScaleNormal="85" zoomScalePageLayoutView="78" workbookViewId="0" topLeftCell="A1">
      <selection activeCell="D49" sqref="D49"/>
    </sheetView>
  </sheetViews>
  <sheetFormatPr defaultColWidth="8.8515625" defaultRowHeight="15"/>
  <cols>
    <col min="1" max="1" width="9.28125" style="43" customWidth="1"/>
    <col min="2" max="2" width="58.7109375" style="43" customWidth="1"/>
    <col min="3" max="3" width="77.57421875" style="43" customWidth="1"/>
    <col min="4" max="4" width="56.7109375" style="37" customWidth="1"/>
    <col min="5" max="5" width="38.7109375" style="37" customWidth="1"/>
    <col min="6" max="7" width="20.7109375" style="37" customWidth="1"/>
    <col min="8" max="8" width="21.7109375" style="37" customWidth="1"/>
    <col min="9" max="10" width="19.421875" style="37" customWidth="1"/>
    <col min="11" max="11" width="21.8515625" style="37" customWidth="1"/>
    <col min="12" max="16384" width="8.8515625" style="37" customWidth="1"/>
  </cols>
  <sheetData>
    <row r="2" spans="1:11" s="9" customFormat="1" ht="33.75" customHeight="1">
      <c r="A2" s="128" t="s">
        <v>98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9" customFormat="1" ht="18.75">
      <c r="A3" s="124" t="s">
        <v>96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5" spans="1:11" ht="48.75" customHeight="1">
      <c r="A5" s="36" t="s">
        <v>0</v>
      </c>
      <c r="B5" s="83" t="s">
        <v>38</v>
      </c>
      <c r="C5" s="84"/>
      <c r="D5" s="84"/>
      <c r="E5" s="84"/>
      <c r="F5" s="84"/>
      <c r="G5" s="84"/>
      <c r="H5" s="85"/>
      <c r="I5" s="78" t="s">
        <v>45</v>
      </c>
      <c r="J5" s="125"/>
      <c r="K5" s="79"/>
    </row>
    <row r="6" spans="1:11" ht="18.75" customHeight="1">
      <c r="A6" s="36">
        <v>1</v>
      </c>
      <c r="B6" s="130" t="s">
        <v>109</v>
      </c>
      <c r="C6" s="131"/>
      <c r="D6" s="131"/>
      <c r="E6" s="131"/>
      <c r="F6" s="131"/>
      <c r="G6" s="131"/>
      <c r="H6" s="132"/>
      <c r="I6" s="78" t="s">
        <v>110</v>
      </c>
      <c r="J6" s="125"/>
      <c r="K6" s="79"/>
    </row>
    <row r="7" spans="1:11" ht="18.75" customHeight="1">
      <c r="A7" s="36">
        <v>2</v>
      </c>
      <c r="B7" s="130" t="s">
        <v>111</v>
      </c>
      <c r="C7" s="131"/>
      <c r="D7" s="131"/>
      <c r="E7" s="131"/>
      <c r="F7" s="131"/>
      <c r="G7" s="131"/>
      <c r="H7" s="132"/>
      <c r="I7" s="78" t="s">
        <v>112</v>
      </c>
      <c r="J7" s="125"/>
      <c r="K7" s="79"/>
    </row>
    <row r="9" spans="1:11" s="9" customFormat="1" ht="18.75">
      <c r="A9" s="124" t="s">
        <v>56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1" spans="1:11" ht="243.75">
      <c r="A11" s="36" t="s">
        <v>0</v>
      </c>
      <c r="B11" s="16" t="s">
        <v>57</v>
      </c>
      <c r="C11" s="16" t="s">
        <v>58</v>
      </c>
      <c r="D11" s="19" t="s">
        <v>59</v>
      </c>
      <c r="E11" s="19" t="s">
        <v>1</v>
      </c>
      <c r="F11" s="40" t="s">
        <v>60</v>
      </c>
      <c r="G11" s="40" t="s">
        <v>82</v>
      </c>
      <c r="H11" s="40" t="s">
        <v>83</v>
      </c>
      <c r="I11" s="121" t="s">
        <v>84</v>
      </c>
      <c r="J11" s="122"/>
      <c r="K11" s="40" t="s">
        <v>85</v>
      </c>
    </row>
    <row r="12" spans="1:11" ht="37.5">
      <c r="A12" s="36" t="s">
        <v>2</v>
      </c>
      <c r="B12" s="129" t="s">
        <v>151</v>
      </c>
      <c r="C12" s="129" t="s">
        <v>127</v>
      </c>
      <c r="D12" s="19" t="s">
        <v>154</v>
      </c>
      <c r="E12" s="19" t="s">
        <v>115</v>
      </c>
      <c r="F12" s="19">
        <v>47900</v>
      </c>
      <c r="G12" s="19"/>
      <c r="H12" s="19"/>
      <c r="I12" s="121"/>
      <c r="J12" s="122"/>
      <c r="K12" s="19"/>
    </row>
    <row r="13" spans="1:11" ht="18.75">
      <c r="A13" s="36" t="s">
        <v>37</v>
      </c>
      <c r="B13" s="129"/>
      <c r="C13" s="129"/>
      <c r="D13" s="19" t="s">
        <v>155</v>
      </c>
      <c r="E13" s="19" t="s">
        <v>114</v>
      </c>
      <c r="F13" s="19">
        <v>6730</v>
      </c>
      <c r="G13" s="19"/>
      <c r="H13" s="19"/>
      <c r="I13" s="121"/>
      <c r="J13" s="122"/>
      <c r="K13" s="19"/>
    </row>
    <row r="14" spans="1:11" ht="37.5">
      <c r="A14" s="41" t="s">
        <v>3</v>
      </c>
      <c r="B14" s="129" t="s">
        <v>156</v>
      </c>
      <c r="C14" s="129" t="s">
        <v>128</v>
      </c>
      <c r="D14" s="27" t="s">
        <v>157</v>
      </c>
      <c r="E14" s="19" t="s">
        <v>115</v>
      </c>
      <c r="F14" s="19">
        <v>600</v>
      </c>
      <c r="G14" s="27"/>
      <c r="H14" s="27"/>
      <c r="I14" s="121"/>
      <c r="J14" s="122"/>
      <c r="K14" s="27"/>
    </row>
    <row r="15" spans="1:11" ht="42" customHeight="1">
      <c r="A15" s="36" t="s">
        <v>102</v>
      </c>
      <c r="B15" s="129"/>
      <c r="C15" s="129"/>
      <c r="D15" s="19" t="s">
        <v>155</v>
      </c>
      <c r="E15" s="19" t="s">
        <v>114</v>
      </c>
      <c r="F15" s="19">
        <v>100</v>
      </c>
      <c r="G15" s="19"/>
      <c r="H15" s="19"/>
      <c r="I15" s="121"/>
      <c r="J15" s="122"/>
      <c r="K15" s="19"/>
    </row>
    <row r="16" spans="1:11" ht="37.5">
      <c r="A16" s="36" t="s">
        <v>27</v>
      </c>
      <c r="B16" s="126" t="s">
        <v>158</v>
      </c>
      <c r="C16" s="126" t="s">
        <v>159</v>
      </c>
      <c r="D16" s="19" t="s">
        <v>160</v>
      </c>
      <c r="E16" s="19" t="s">
        <v>115</v>
      </c>
      <c r="F16" s="19">
        <v>150</v>
      </c>
      <c r="G16" s="19"/>
      <c r="H16" s="19"/>
      <c r="I16" s="121"/>
      <c r="J16" s="122"/>
      <c r="K16" s="19"/>
    </row>
    <row r="17" spans="1:11" ht="56.25">
      <c r="A17" s="36" t="s">
        <v>28</v>
      </c>
      <c r="B17" s="127"/>
      <c r="C17" s="127"/>
      <c r="D17" s="19" t="s">
        <v>161</v>
      </c>
      <c r="E17" s="19" t="s">
        <v>115</v>
      </c>
      <c r="F17" s="19">
        <v>12</v>
      </c>
      <c r="G17" s="19"/>
      <c r="H17" s="19"/>
      <c r="I17" s="121"/>
      <c r="J17" s="122"/>
      <c r="K17" s="19"/>
    </row>
    <row r="18" spans="1:11" ht="47.25" customHeight="1">
      <c r="A18" s="36" t="s">
        <v>103</v>
      </c>
      <c r="B18" s="126" t="s">
        <v>162</v>
      </c>
      <c r="C18" s="126" t="s">
        <v>163</v>
      </c>
      <c r="D18" s="19" t="s">
        <v>34</v>
      </c>
      <c r="E18" s="29" t="s">
        <v>35</v>
      </c>
      <c r="F18" s="29" t="s">
        <v>35</v>
      </c>
      <c r="G18" s="29"/>
      <c r="H18" s="29" t="s">
        <v>35</v>
      </c>
      <c r="I18" s="121"/>
      <c r="J18" s="122"/>
      <c r="K18" s="19"/>
    </row>
    <row r="19" spans="1:11" ht="37.5">
      <c r="A19" s="36" t="s">
        <v>104</v>
      </c>
      <c r="B19" s="127"/>
      <c r="C19" s="127"/>
      <c r="D19" s="19" t="s">
        <v>26</v>
      </c>
      <c r="E19" s="29" t="s">
        <v>165</v>
      </c>
      <c r="F19" s="29">
        <v>110</v>
      </c>
      <c r="G19" s="29"/>
      <c r="H19" s="29"/>
      <c r="I19" s="121"/>
      <c r="J19" s="122"/>
      <c r="K19" s="19"/>
    </row>
    <row r="20" spans="1:11" ht="37.5">
      <c r="A20" s="36" t="s">
        <v>105</v>
      </c>
      <c r="B20" s="133"/>
      <c r="C20" s="133"/>
      <c r="D20" s="19" t="s">
        <v>99</v>
      </c>
      <c r="E20" s="29" t="s">
        <v>166</v>
      </c>
      <c r="F20" s="29">
        <v>0.1</v>
      </c>
      <c r="G20" s="29"/>
      <c r="H20" s="29"/>
      <c r="I20" s="121"/>
      <c r="J20" s="122"/>
      <c r="K20" s="19"/>
    </row>
    <row r="21" spans="1:11" ht="18.75">
      <c r="A21" s="36" t="s">
        <v>106</v>
      </c>
      <c r="B21" s="126" t="s">
        <v>164</v>
      </c>
      <c r="C21" s="126" t="s">
        <v>149</v>
      </c>
      <c r="D21" s="19" t="s">
        <v>33</v>
      </c>
      <c r="E21" s="29" t="s">
        <v>35</v>
      </c>
      <c r="F21" s="29" t="s">
        <v>35</v>
      </c>
      <c r="G21" s="29"/>
      <c r="H21" s="29" t="s">
        <v>35</v>
      </c>
      <c r="I21" s="121"/>
      <c r="J21" s="122"/>
      <c r="K21" s="19"/>
    </row>
    <row r="22" spans="1:11" ht="56.25">
      <c r="A22" s="36" t="s">
        <v>107</v>
      </c>
      <c r="B22" s="127"/>
      <c r="C22" s="127"/>
      <c r="D22" s="19" t="s">
        <v>26</v>
      </c>
      <c r="E22" s="29" t="s">
        <v>149</v>
      </c>
      <c r="F22" s="29">
        <v>330</v>
      </c>
      <c r="G22" s="29"/>
      <c r="H22" s="29"/>
      <c r="I22" s="121"/>
      <c r="J22" s="122"/>
      <c r="K22" s="19"/>
    </row>
    <row r="23" spans="1:11" ht="18.75">
      <c r="A23" s="36" t="s">
        <v>108</v>
      </c>
      <c r="B23" s="133"/>
      <c r="C23" s="133"/>
      <c r="D23" s="19" t="s">
        <v>99</v>
      </c>
      <c r="E23" s="29" t="s">
        <v>167</v>
      </c>
      <c r="F23" s="29">
        <v>110</v>
      </c>
      <c r="G23" s="29"/>
      <c r="H23" s="29"/>
      <c r="I23" s="121"/>
      <c r="J23" s="122"/>
      <c r="K23" s="19"/>
    </row>
    <row r="24" spans="1:11" ht="17.25" customHeight="1">
      <c r="A24" s="38"/>
      <c r="B24" s="38"/>
      <c r="C24" s="38"/>
      <c r="D24" s="42"/>
      <c r="E24" s="42"/>
      <c r="F24" s="42"/>
      <c r="G24" s="39"/>
      <c r="H24" s="39"/>
      <c r="I24" s="39"/>
      <c r="J24" s="39"/>
      <c r="K24" s="39"/>
    </row>
    <row r="26" spans="1:11" s="9" customFormat="1" ht="18.75">
      <c r="A26" s="124" t="s">
        <v>89</v>
      </c>
      <c r="B26" s="124"/>
      <c r="C26" s="124"/>
      <c r="D26" s="124"/>
      <c r="E26" s="124"/>
      <c r="F26" s="124"/>
      <c r="G26" s="124"/>
      <c r="H26" s="124"/>
      <c r="I26" s="124"/>
      <c r="J26" s="124"/>
      <c r="K26" s="124"/>
    </row>
    <row r="28" spans="1:11" ht="90" customHeight="1">
      <c r="A28" s="36" t="s">
        <v>0</v>
      </c>
      <c r="B28" s="83" t="s">
        <v>90</v>
      </c>
      <c r="C28" s="84"/>
      <c r="D28" s="84"/>
      <c r="E28" s="84"/>
      <c r="F28" s="84"/>
      <c r="G28" s="84"/>
      <c r="H28" s="85"/>
      <c r="I28" s="78" t="s">
        <v>97</v>
      </c>
      <c r="J28" s="125"/>
      <c r="K28" s="79"/>
    </row>
    <row r="29" spans="1:11" ht="18.75">
      <c r="A29" s="36">
        <v>1</v>
      </c>
      <c r="B29" s="118" t="s">
        <v>168</v>
      </c>
      <c r="C29" s="119"/>
      <c r="D29" s="119"/>
      <c r="E29" s="119"/>
      <c r="F29" s="119"/>
      <c r="G29" s="119"/>
      <c r="H29" s="120"/>
      <c r="I29" s="78"/>
      <c r="J29" s="125"/>
      <c r="K29" s="79"/>
    </row>
    <row r="30" spans="1:11" ht="18.75">
      <c r="A30" s="36">
        <v>2</v>
      </c>
      <c r="B30" s="118" t="s">
        <v>169</v>
      </c>
      <c r="C30" s="119"/>
      <c r="D30" s="119"/>
      <c r="E30" s="119"/>
      <c r="F30" s="119"/>
      <c r="G30" s="119"/>
      <c r="H30" s="120"/>
      <c r="I30" s="78"/>
      <c r="J30" s="125"/>
      <c r="K30" s="79"/>
    </row>
    <row r="31" ht="18.75">
      <c r="B31" s="37"/>
    </row>
    <row r="32" spans="1:11" s="9" customFormat="1" ht="18.75">
      <c r="A32" s="124" t="s">
        <v>86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</row>
    <row r="33" spans="1:11" ht="18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23"/>
    </row>
    <row r="35" spans="1:11" s="9" customFormat="1" ht="18.75">
      <c r="A35" s="124" t="s">
        <v>87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</row>
    <row r="36" spans="1:11" ht="18.75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8" spans="1:11" s="9" customFormat="1" ht="18.75">
      <c r="A38" s="124" t="s">
        <v>88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1" ht="18.75">
      <c r="A39" s="123"/>
      <c r="B39" s="123"/>
      <c r="C39" s="123"/>
      <c r="D39" s="123"/>
      <c r="E39" s="123"/>
      <c r="F39" s="123"/>
      <c r="G39" s="123"/>
      <c r="H39" s="123"/>
      <c r="I39" s="123"/>
      <c r="J39" s="123"/>
      <c r="K39" s="123"/>
    </row>
  </sheetData>
  <sheetProtection/>
  <mergeCells count="45">
    <mergeCell ref="I28:K28"/>
    <mergeCell ref="B29:H29"/>
    <mergeCell ref="I29:K29"/>
    <mergeCell ref="B18:B20"/>
    <mergeCell ref="C18:C20"/>
    <mergeCell ref="I19:J19"/>
    <mergeCell ref="I20:J20"/>
    <mergeCell ref="A26:K26"/>
    <mergeCell ref="I5:K5"/>
    <mergeCell ref="B21:B23"/>
    <mergeCell ref="C21:C23"/>
    <mergeCell ref="I21:J21"/>
    <mergeCell ref="I22:J22"/>
    <mergeCell ref="B12:B13"/>
    <mergeCell ref="B6:H6"/>
    <mergeCell ref="I11:J11"/>
    <mergeCell ref="C16:C17"/>
    <mergeCell ref="I16:J16"/>
    <mergeCell ref="A2:K2"/>
    <mergeCell ref="A3:K3"/>
    <mergeCell ref="B5:H5"/>
    <mergeCell ref="I6:K6"/>
    <mergeCell ref="I7:K7"/>
    <mergeCell ref="B14:B15"/>
    <mergeCell ref="C14:C15"/>
    <mergeCell ref="B7:H7"/>
    <mergeCell ref="A9:K9"/>
    <mergeCell ref="C12:C13"/>
    <mergeCell ref="I12:J12"/>
    <mergeCell ref="I13:J13"/>
    <mergeCell ref="I18:J18"/>
    <mergeCell ref="I14:J14"/>
    <mergeCell ref="I15:J15"/>
    <mergeCell ref="B16:B17"/>
    <mergeCell ref="I17:J17"/>
    <mergeCell ref="B30:H30"/>
    <mergeCell ref="I23:J23"/>
    <mergeCell ref="A39:K39"/>
    <mergeCell ref="A32:K32"/>
    <mergeCell ref="A35:K35"/>
    <mergeCell ref="A38:K38"/>
    <mergeCell ref="A33:K33"/>
    <mergeCell ref="A36:K36"/>
    <mergeCell ref="I30:K30"/>
    <mergeCell ref="B28:H28"/>
  </mergeCells>
  <printOptions/>
  <pageMargins left="0.7086614173228347" right="0.7086614173228347" top="0.7480314960629921" bottom="0.7480314960629921" header="0.31496062992125984" footer="0.31496062992125984"/>
  <pageSetup firstPageNumber="19" useFirstPageNumber="1" fitToHeight="0" fitToWidth="1" horizontalDpi="600" verticalDpi="600" orientation="landscape" paperSize="9" scale="33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Admin</cp:lastModifiedBy>
  <cp:lastPrinted>2017-03-20T13:08:42Z</cp:lastPrinted>
  <dcterms:created xsi:type="dcterms:W3CDTF">2013-10-09T11:41:25Z</dcterms:created>
  <dcterms:modified xsi:type="dcterms:W3CDTF">2018-03-02T10:42:56Z</dcterms:modified>
  <cp:category/>
  <cp:version/>
  <cp:contentType/>
  <cp:contentStatus/>
</cp:coreProperties>
</file>